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8"/>
  </bookViews>
  <sheets>
    <sheet name="Period Summary (2)" sheetId="2" r:id="rId1"/>
  </sheets>
  <calcPr calcId="145621"/>
</workbook>
</file>

<file path=xl/calcChain.xml><?xml version="1.0" encoding="utf-8"?>
<calcChain xmlns="http://schemas.openxmlformats.org/spreadsheetml/2006/main">
  <c r="H18" i="2" l="1"/>
  <c r="I18" i="2"/>
  <c r="J18" i="2"/>
  <c r="K18" i="2"/>
  <c r="L18" i="2"/>
  <c r="G18" i="2"/>
  <c r="G13" i="2"/>
  <c r="L13" i="2" s="1"/>
  <c r="L9" i="2"/>
  <c r="L10" i="2"/>
  <c r="L11" i="2"/>
  <c r="L12" i="2"/>
  <c r="L14" i="2"/>
  <c r="L15" i="2"/>
  <c r="L16" i="2"/>
  <c r="L17" i="2"/>
  <c r="L8" i="2"/>
</calcChain>
</file>

<file path=xl/sharedStrings.xml><?xml version="1.0" encoding="utf-8"?>
<sst xmlns="http://schemas.openxmlformats.org/spreadsheetml/2006/main" count="59" uniqueCount="40">
  <si>
    <t>Company</t>
  </si>
  <si>
    <t>Business
Unit</t>
  </si>
  <si>
    <t>Object
Account</t>
  </si>
  <si>
    <t>Subsidiary</t>
  </si>
  <si>
    <t>Description</t>
  </si>
  <si>
    <t>04410</t>
  </si>
  <si>
    <t>DPCA01 - CID Administration</t>
  </si>
  <si>
    <t>310025</t>
  </si>
  <si>
    <t>334010</t>
  </si>
  <si>
    <t xml:space="preserve">DPSA02 - Police Employment             </t>
  </si>
  <si>
    <t>330900</t>
  </si>
  <si>
    <t>DPSB02 - Crabbe</t>
  </si>
  <si>
    <t>330430</t>
  </si>
  <si>
    <t>330435</t>
  </si>
  <si>
    <t>DPSD03 - Telephone</t>
  </si>
  <si>
    <t>DPSF06 - Information Compliance &amp; Vettg</t>
  </si>
  <si>
    <t>310140</t>
  </si>
  <si>
    <t>DPSF09 - CRB</t>
  </si>
  <si>
    <t>351980</t>
  </si>
  <si>
    <t>DPUA03 - Force Property</t>
  </si>
  <si>
    <t>300070</t>
  </si>
  <si>
    <t>DPUE01 - CJD</t>
  </si>
  <si>
    <t>310130</t>
  </si>
  <si>
    <t>MAIN TOTAL:</t>
  </si>
  <si>
    <t>TOTAL</t>
  </si>
  <si>
    <t>Recharge to  of Vetting Staff</t>
  </si>
  <si>
    <t>Vetting Income DBS</t>
  </si>
  <si>
    <t>Subject access checks</t>
  </si>
  <si>
    <t>Staff use mobile repayments</t>
  </si>
  <si>
    <t>Property Sales</t>
  </si>
  <si>
    <t>Fingerprints</t>
  </si>
  <si>
    <t>Police Escorts</t>
  </si>
  <si>
    <t xml:space="preserve">STATES OF JERSEY POLICE </t>
  </si>
  <si>
    <t>SOURCES OF INCOME 2010 TO 2014</t>
  </si>
  <si>
    <t>£</t>
  </si>
  <si>
    <t xml:space="preserve"> </t>
  </si>
  <si>
    <t>Crabbe Magazine rental</t>
  </si>
  <si>
    <t>NOTE</t>
  </si>
  <si>
    <t>This income is collected on behalf of the DBS in the UK</t>
  </si>
  <si>
    <t>Criminal Justice  Dept  Disclosure &amp; Report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</si>
</sst>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</numFmts>
  <fonts count="12" x14ac:knownFonts="1">
    <font>
      <sz val="10"/>
      <name val="Arial"/>
      <family val="2"/>
    </font>
    <font>
      <sz val="8"/>
      <name val="Microsoft Sans Serif"/>
      <family val="2"/>
    </font>
    <font>
      <b/>
      <sz val="8"/>
      <color rgb="FF000000"/>
      <name val="Microsoft Sans Serif"/>
      <family val="2"/>
    </font>
    <font>
      <sz val="8"/>
      <color rgb="FF0000FF"/>
      <name val="Microsoft Sans Serif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color rgb="FF000000"/>
      <name val="Microsoft Sans Serif"/>
      <family val="2"/>
    </font>
    <font>
      <sz val="12"/>
      <name val="Microsoft Sans Serif"/>
      <family val="2"/>
    </font>
    <font>
      <sz val="12"/>
      <name val="Arial"/>
      <family val="2"/>
    </font>
    <font>
      <sz val="12"/>
      <color rgb="FF0000FF"/>
      <name val="Microsoft Sans Serif"/>
      <family val="2"/>
    </font>
    <font>
      <b/>
      <u/>
      <sz val="14"/>
      <name val="Arial"/>
      <family val="2"/>
    </font>
    <font>
      <sz val="10"/>
      <name val="Microsoft Sans Serif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18">
    <xf numFmtId="0" fontId="0" fillId="0" borderId="0" xfId="0"/>
    <xf numFmtId="3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39" fontId="3" fillId="0" borderId="0" xfId="0" applyNumberFormat="1" applyFont="1" applyAlignment="1">
      <alignment horizontal="left" vertical="center"/>
    </xf>
    <xf numFmtId="0" fontId="5" fillId="0" borderId="0" xfId="0" applyFont="1" applyBorder="1"/>
    <xf numFmtId="0" fontId="0" fillId="0" borderId="0" xfId="0" applyBorder="1"/>
    <xf numFmtId="0" fontId="0" fillId="0" borderId="0" xfId="0" applyFont="1"/>
    <xf numFmtId="0" fontId="10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9" fontId="7" fillId="0" borderId="2" xfId="0" applyNumberFormat="1" applyFont="1" applyBorder="1" applyAlignment="1">
      <alignment horizontal="left" vertical="center"/>
    </xf>
    <xf numFmtId="39" fontId="9" fillId="0" borderId="3" xfId="0" applyNumberFormat="1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9" fontId="7" fillId="0" borderId="5" xfId="0" applyNumberFormat="1" applyFont="1" applyBorder="1" applyAlignment="1">
      <alignment horizontal="right" vertical="center"/>
    </xf>
    <xf numFmtId="39" fontId="9" fillId="0" borderId="6" xfId="0" applyNumberFormat="1" applyFont="1" applyBorder="1" applyAlignment="1">
      <alignment horizontal="right" vertical="center"/>
    </xf>
    <xf numFmtId="39" fontId="8" fillId="0" borderId="5" xfId="0" applyNumberFormat="1" applyFont="1" applyBorder="1"/>
    <xf numFmtId="39" fontId="11" fillId="0" borderId="0" xfId="0" applyNumberFormat="1" applyFont="1" applyAlignment="1">
      <alignment horizontal="left"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C1" workbookViewId="0">
      <selection activeCell="K34" sqref="K34"/>
    </sheetView>
  </sheetViews>
  <sheetFormatPr defaultColWidth="9.109375" defaultRowHeight="13.2" x14ac:dyDescent="0.25"/>
  <cols>
    <col min="2" max="2" width="36.33203125" customWidth="1"/>
    <col min="4" max="4" width="0" hidden="1" customWidth="1"/>
    <col min="5" max="5" width="9.6640625" hidden="1" customWidth="1"/>
    <col min="6" max="6" width="56.6640625" customWidth="1"/>
    <col min="7" max="7" width="20.44140625" customWidth="1"/>
    <col min="8" max="12" width="14.109375" customWidth="1"/>
    <col min="13" max="13" width="10.6640625" bestFit="1" customWidth="1"/>
  </cols>
  <sheetData>
    <row r="1" spans="1:14" x14ac:dyDescent="0.25">
      <c r="F1" s="5"/>
      <c r="G1" s="5"/>
      <c r="H1" s="5"/>
      <c r="I1" s="5"/>
      <c r="J1" s="5"/>
      <c r="K1" s="5"/>
      <c r="L1" s="5"/>
      <c r="M1" s="5"/>
      <c r="N1" s="5"/>
    </row>
    <row r="2" spans="1:14" ht="17.399999999999999" x14ac:dyDescent="0.3">
      <c r="F2" s="7" t="s">
        <v>32</v>
      </c>
      <c r="G2" s="7"/>
      <c r="H2" s="5"/>
      <c r="I2" s="5"/>
      <c r="J2" s="5"/>
      <c r="K2" s="5"/>
      <c r="L2" s="5"/>
      <c r="M2" s="5"/>
      <c r="N2" s="5"/>
    </row>
    <row r="3" spans="1:14" ht="17.399999999999999" x14ac:dyDescent="0.3">
      <c r="F3" s="7" t="s">
        <v>33</v>
      </c>
      <c r="G3" s="7"/>
      <c r="H3" s="5"/>
      <c r="I3" s="5"/>
      <c r="J3" s="5"/>
      <c r="K3" s="5"/>
      <c r="L3" s="5"/>
      <c r="M3" s="5"/>
      <c r="N3" s="5"/>
    </row>
    <row r="4" spans="1:14" ht="17.399999999999999" x14ac:dyDescent="0.3">
      <c r="F4" s="7"/>
      <c r="G4" s="7"/>
      <c r="H4" s="5"/>
      <c r="I4" s="5"/>
      <c r="J4" s="5"/>
      <c r="K4" s="5"/>
      <c r="L4" s="5"/>
      <c r="M4" s="5"/>
      <c r="N4" s="5"/>
    </row>
    <row r="5" spans="1:14" ht="13.8" thickBot="1" x14ac:dyDescent="0.3">
      <c r="F5" s="4"/>
      <c r="G5" s="4"/>
      <c r="H5" s="5"/>
      <c r="I5" s="5"/>
      <c r="J5" s="5"/>
      <c r="K5" s="5"/>
      <c r="L5" s="5"/>
      <c r="M5" s="5"/>
      <c r="N5" s="5"/>
    </row>
    <row r="6" spans="1:14" ht="20.399999999999999" x14ac:dyDescent="0.25">
      <c r="A6" s="2" t="s">
        <v>0</v>
      </c>
      <c r="B6" s="2" t="s">
        <v>1</v>
      </c>
      <c r="C6" s="2" t="s">
        <v>35</v>
      </c>
      <c r="D6" s="2" t="s">
        <v>2</v>
      </c>
      <c r="E6" s="2" t="s">
        <v>3</v>
      </c>
      <c r="F6" s="8" t="s">
        <v>4</v>
      </c>
      <c r="G6" s="12">
        <v>2010</v>
      </c>
      <c r="H6" s="12">
        <v>2011</v>
      </c>
      <c r="I6" s="12">
        <v>2012</v>
      </c>
      <c r="J6" s="12">
        <v>2013</v>
      </c>
      <c r="K6" s="12">
        <v>2014</v>
      </c>
      <c r="L6" s="12" t="s">
        <v>24</v>
      </c>
      <c r="N6" s="5"/>
    </row>
    <row r="7" spans="1:14" ht="15.6" x14ac:dyDescent="0.25">
      <c r="A7" s="2"/>
      <c r="B7" s="2"/>
      <c r="C7" s="2"/>
      <c r="D7" s="2"/>
      <c r="E7" s="2"/>
      <c r="F7" s="9"/>
      <c r="G7" s="13" t="s">
        <v>34</v>
      </c>
      <c r="H7" s="13" t="s">
        <v>34</v>
      </c>
      <c r="I7" s="13" t="s">
        <v>34</v>
      </c>
      <c r="J7" s="13" t="s">
        <v>34</v>
      </c>
      <c r="K7" s="13" t="s">
        <v>34</v>
      </c>
      <c r="L7" s="13" t="s">
        <v>34</v>
      </c>
      <c r="N7" s="5"/>
    </row>
    <row r="8" spans="1:14" ht="12.75" customHeight="1" x14ac:dyDescent="0.25">
      <c r="A8" s="1" t="s">
        <v>5</v>
      </c>
      <c r="B8" s="1" t="s">
        <v>6</v>
      </c>
      <c r="C8" s="1"/>
      <c r="D8" s="1" t="s">
        <v>7</v>
      </c>
      <c r="E8" s="1"/>
      <c r="F8" s="10" t="s">
        <v>30</v>
      </c>
      <c r="G8" s="14">
        <v>-1235</v>
      </c>
      <c r="H8" s="14">
        <v>-1440</v>
      </c>
      <c r="I8" s="14">
        <v>-1299.49</v>
      </c>
      <c r="J8" s="14">
        <v>-1250</v>
      </c>
      <c r="K8" s="14">
        <v>-780</v>
      </c>
      <c r="L8" s="16">
        <f>SUM(G8:K8)</f>
        <v>-6004.49</v>
      </c>
      <c r="N8" s="5"/>
    </row>
    <row r="9" spans="1:14" ht="12.75" customHeight="1" x14ac:dyDescent="0.25">
      <c r="A9" s="1" t="s">
        <v>5</v>
      </c>
      <c r="B9" s="1" t="s">
        <v>9</v>
      </c>
      <c r="C9" s="1"/>
      <c r="D9" s="1" t="s">
        <v>10</v>
      </c>
      <c r="E9" s="1"/>
      <c r="F9" s="10" t="s">
        <v>31</v>
      </c>
      <c r="G9" s="14">
        <v>-1532.63</v>
      </c>
      <c r="H9" s="14">
        <v>-3488.58</v>
      </c>
      <c r="I9" s="14">
        <v>-1511.24</v>
      </c>
      <c r="J9" s="14">
        <v>-1834.28</v>
      </c>
      <c r="K9" s="14">
        <v>-5101.66</v>
      </c>
      <c r="L9" s="16">
        <f t="shared" ref="L9:L17" si="0">SUM(G9:K9)</f>
        <v>-13468.39</v>
      </c>
      <c r="N9" s="5"/>
    </row>
    <row r="10" spans="1:14" ht="12.75" customHeight="1" x14ac:dyDescent="0.25">
      <c r="A10" s="1" t="s">
        <v>5</v>
      </c>
      <c r="B10" s="1" t="s">
        <v>11</v>
      </c>
      <c r="C10" s="1"/>
      <c r="D10" s="1" t="s">
        <v>12</v>
      </c>
      <c r="E10" s="1"/>
      <c r="F10" s="10" t="s">
        <v>36</v>
      </c>
      <c r="G10" s="14">
        <v>0</v>
      </c>
      <c r="H10" s="14">
        <v>-9185</v>
      </c>
      <c r="I10" s="14">
        <v>0</v>
      </c>
      <c r="J10" s="14">
        <v>0</v>
      </c>
      <c r="K10" s="14">
        <v>0</v>
      </c>
      <c r="L10" s="16">
        <f t="shared" si="0"/>
        <v>-9185</v>
      </c>
      <c r="N10" s="5"/>
    </row>
    <row r="11" spans="1:14" ht="12.75" customHeight="1" x14ac:dyDescent="0.25">
      <c r="A11" s="1" t="s">
        <v>5</v>
      </c>
      <c r="B11" s="1" t="s">
        <v>11</v>
      </c>
      <c r="C11" s="1"/>
      <c r="D11" s="1" t="s">
        <v>13</v>
      </c>
      <c r="E11" s="1"/>
      <c r="F11" s="10" t="s">
        <v>36</v>
      </c>
      <c r="G11" s="14">
        <v>-11292</v>
      </c>
      <c r="H11" s="14">
        <v>-16357.25</v>
      </c>
      <c r="I11" s="14">
        <v>-12300</v>
      </c>
      <c r="J11" s="14">
        <v>-12500</v>
      </c>
      <c r="K11" s="14">
        <v>-12500</v>
      </c>
      <c r="L11" s="16">
        <f t="shared" si="0"/>
        <v>-64949.25</v>
      </c>
      <c r="N11" s="5"/>
    </row>
    <row r="12" spans="1:14" ht="12.75" customHeight="1" x14ac:dyDescent="0.25">
      <c r="A12" s="1" t="s">
        <v>5</v>
      </c>
      <c r="B12" s="1" t="s">
        <v>14</v>
      </c>
      <c r="C12" s="1"/>
      <c r="D12" s="1" t="s">
        <v>8</v>
      </c>
      <c r="E12" s="1"/>
      <c r="F12" s="10" t="s">
        <v>28</v>
      </c>
      <c r="G12" s="14">
        <v>-1768.43</v>
      </c>
      <c r="H12" s="14">
        <v>-798.48</v>
      </c>
      <c r="I12" s="14">
        <v>-1395.62</v>
      </c>
      <c r="J12" s="14">
        <v>-1246.27</v>
      </c>
      <c r="K12" s="14">
        <v>-79.7</v>
      </c>
      <c r="L12" s="16">
        <f t="shared" si="0"/>
        <v>-5288.4999999999991</v>
      </c>
      <c r="N12" s="5"/>
    </row>
    <row r="13" spans="1:14" ht="12.75" customHeight="1" x14ac:dyDescent="0.25">
      <c r="A13" s="1" t="s">
        <v>5</v>
      </c>
      <c r="B13" s="1" t="s">
        <v>15</v>
      </c>
      <c r="C13" s="1"/>
      <c r="D13" s="1" t="s">
        <v>16</v>
      </c>
      <c r="E13" s="1"/>
      <c r="F13" s="10" t="s">
        <v>27</v>
      </c>
      <c r="G13" s="14">
        <f>-57185+-2880</f>
        <v>-60065</v>
      </c>
      <c r="H13" s="14">
        <v>-39380.120000000003</v>
      </c>
      <c r="I13" s="14">
        <v>-44786</v>
      </c>
      <c r="J13" s="14">
        <v>-44337.98</v>
      </c>
      <c r="K13" s="14">
        <v>-24357.87</v>
      </c>
      <c r="L13" s="16">
        <f t="shared" si="0"/>
        <v>-212926.97</v>
      </c>
      <c r="N13" s="5"/>
    </row>
    <row r="14" spans="1:14" ht="12.75" customHeight="1" x14ac:dyDescent="0.25">
      <c r="A14" s="1" t="s">
        <v>5</v>
      </c>
      <c r="B14" s="1" t="s">
        <v>17</v>
      </c>
      <c r="C14" s="17" t="s">
        <v>37</v>
      </c>
      <c r="D14" s="1" t="s">
        <v>16</v>
      </c>
      <c r="E14" s="1"/>
      <c r="F14" s="10" t="s">
        <v>26</v>
      </c>
      <c r="G14" s="14"/>
      <c r="H14" s="14">
        <v>-9552</v>
      </c>
      <c r="I14" s="14">
        <v>-53672</v>
      </c>
      <c r="J14" s="14">
        <v>-79107.45</v>
      </c>
      <c r="K14" s="14">
        <v>-110610.12</v>
      </c>
      <c r="L14" s="16">
        <f t="shared" si="0"/>
        <v>-252941.57</v>
      </c>
      <c r="N14" s="5"/>
    </row>
    <row r="15" spans="1:14" ht="12.75" customHeight="1" x14ac:dyDescent="0.25">
      <c r="A15" s="1" t="s">
        <v>5</v>
      </c>
      <c r="B15" s="1" t="s">
        <v>17</v>
      </c>
      <c r="C15" s="1"/>
      <c r="D15" s="1" t="s">
        <v>18</v>
      </c>
      <c r="E15" s="1"/>
      <c r="F15" s="10" t="s">
        <v>25</v>
      </c>
      <c r="G15" s="14"/>
      <c r="H15" s="14">
        <v>-102255.59</v>
      </c>
      <c r="I15" s="14">
        <v>-57187.39</v>
      </c>
      <c r="J15" s="14">
        <v>-66955.289999999994</v>
      </c>
      <c r="K15" s="14">
        <v>-66718.820000000007</v>
      </c>
      <c r="L15" s="16">
        <f t="shared" si="0"/>
        <v>-293117.08999999997</v>
      </c>
      <c r="N15" s="5"/>
    </row>
    <row r="16" spans="1:14" ht="12.75" customHeight="1" x14ac:dyDescent="0.25">
      <c r="A16" s="1" t="s">
        <v>5</v>
      </c>
      <c r="B16" s="1" t="s">
        <v>19</v>
      </c>
      <c r="C16" s="1"/>
      <c r="D16" s="1" t="s">
        <v>20</v>
      </c>
      <c r="E16" s="1"/>
      <c r="F16" s="10" t="s">
        <v>29</v>
      </c>
      <c r="G16" s="14">
        <v>-371.09</v>
      </c>
      <c r="H16" s="14">
        <v>-1057.02</v>
      </c>
      <c r="I16" s="14">
        <v>-917.55</v>
      </c>
      <c r="J16" s="14">
        <v>-1330</v>
      </c>
      <c r="K16" s="14">
        <v>0</v>
      </c>
      <c r="L16" s="16">
        <f t="shared" si="0"/>
        <v>-3675.66</v>
      </c>
      <c r="N16" s="5"/>
    </row>
    <row r="17" spans="1:14" ht="12.75" customHeight="1" x14ac:dyDescent="0.25">
      <c r="A17" s="1" t="s">
        <v>5</v>
      </c>
      <c r="B17" s="1" t="s">
        <v>21</v>
      </c>
      <c r="C17" s="1"/>
      <c r="D17" s="1" t="s">
        <v>22</v>
      </c>
      <c r="E17" s="1"/>
      <c r="F17" s="10" t="s">
        <v>39</v>
      </c>
      <c r="G17" s="14">
        <v>-7475.23</v>
      </c>
      <c r="H17" s="14">
        <v>-8584.0499999999993</v>
      </c>
      <c r="I17" s="14">
        <v>-16392.59</v>
      </c>
      <c r="J17" s="14">
        <v>-11835.31</v>
      </c>
      <c r="K17" s="14">
        <v>-6678.86</v>
      </c>
      <c r="L17" s="16">
        <f t="shared" si="0"/>
        <v>-50966.04</v>
      </c>
      <c r="N17" s="5"/>
    </row>
    <row r="18" spans="1:14" ht="12.75" customHeight="1" thickBot="1" x14ac:dyDescent="0.3">
      <c r="A18" s="3"/>
      <c r="B18" s="3"/>
      <c r="C18" s="3"/>
      <c r="D18" s="3"/>
      <c r="E18" s="3"/>
      <c r="F18" s="11" t="s">
        <v>23</v>
      </c>
      <c r="G18" s="15">
        <f>SUM(G8:G17)</f>
        <v>-83739.37999999999</v>
      </c>
      <c r="H18" s="15">
        <f t="shared" ref="H18:L18" si="1">SUM(H8:H17)</f>
        <v>-192098.09</v>
      </c>
      <c r="I18" s="15">
        <f t="shared" si="1"/>
        <v>-189461.87999999998</v>
      </c>
      <c r="J18" s="15">
        <f t="shared" si="1"/>
        <v>-220396.57999999996</v>
      </c>
      <c r="K18" s="15">
        <f t="shared" si="1"/>
        <v>-226827.02999999997</v>
      </c>
      <c r="L18" s="15">
        <f t="shared" si="1"/>
        <v>-912522.96</v>
      </c>
      <c r="N18" s="5"/>
    </row>
    <row r="19" spans="1:14" x14ac:dyDescent="0.25"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5"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25">
      <c r="C21" t="s">
        <v>37</v>
      </c>
      <c r="F21" s="5" t="s">
        <v>38</v>
      </c>
      <c r="G21" s="5"/>
      <c r="H21" s="5"/>
      <c r="I21" s="5"/>
      <c r="J21" s="5"/>
      <c r="K21" s="5"/>
      <c r="L21" s="5"/>
      <c r="M21" s="5"/>
      <c r="N21" s="5"/>
    </row>
    <row r="22" spans="1:14" x14ac:dyDescent="0.25">
      <c r="F22" s="5"/>
      <c r="G22" s="5"/>
      <c r="H22" s="5"/>
      <c r="I22" s="5"/>
      <c r="J22" s="5"/>
      <c r="K22" s="5"/>
      <c r="L22" s="5"/>
      <c r="M22" s="5"/>
      <c r="N22" s="5"/>
    </row>
    <row r="23" spans="1:14" x14ac:dyDescent="0.25">
      <c r="F23" s="5"/>
      <c r="G23" s="5"/>
      <c r="H23" s="5"/>
      <c r="I23" s="5"/>
      <c r="J23" s="5"/>
      <c r="K23" s="5"/>
      <c r="L23" s="5"/>
      <c r="M23" s="5"/>
      <c r="N23" s="5"/>
    </row>
    <row r="24" spans="1:14" x14ac:dyDescent="0.25">
      <c r="F24" s="5"/>
      <c r="G24" s="5"/>
      <c r="H24" s="5"/>
      <c r="I24" s="5"/>
      <c r="J24" s="5"/>
      <c r="K24" s="5"/>
      <c r="L24" s="5"/>
      <c r="M24" s="5"/>
      <c r="N24" s="5"/>
    </row>
    <row r="25" spans="1:14" x14ac:dyDescent="0.25">
      <c r="F25" s="5"/>
      <c r="G25" s="5"/>
      <c r="H25" s="5"/>
      <c r="I25" s="5"/>
      <c r="J25" s="5"/>
      <c r="K25" s="5"/>
      <c r="L25" s="5"/>
      <c r="M25" s="5"/>
      <c r="N25" s="5"/>
    </row>
    <row r="26" spans="1:14" x14ac:dyDescent="0.25">
      <c r="F26" s="5"/>
      <c r="G26" s="5"/>
      <c r="H26" s="5"/>
      <c r="I26" s="5"/>
      <c r="J26" s="5"/>
      <c r="K26" s="5"/>
      <c r="L26" s="5"/>
      <c r="M26" s="5"/>
      <c r="N26" s="5"/>
    </row>
    <row r="30" spans="1:14" x14ac:dyDescent="0.25">
      <c r="G30" s="6"/>
    </row>
  </sheetData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EA4D8F-1380-48D7-B030-73DE4C60BC54}"/>
</file>

<file path=customXml/itemProps2.xml><?xml version="1.0" encoding="utf-8"?>
<ds:datastoreItem xmlns:ds="http://schemas.openxmlformats.org/officeDocument/2006/customXml" ds:itemID="{9D76B35F-4727-4392-8345-26D10CC3D0E8}"/>
</file>

<file path=customXml/itemProps3.xml><?xml version="1.0" encoding="utf-8"?>
<ds:datastoreItem xmlns:ds="http://schemas.openxmlformats.org/officeDocument/2006/customXml" ds:itemID="{4A1A0744-A393-4E6C-839A-135756CF4DCA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Period Summary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Andrew King</dc:creator>
  <cp:lastModifiedBy>Andrew King</cp:lastModifiedBy>
  <cp:lastPrinted>2015-03-04T15:50:49Z</cp:lastPrinted>
  <dcterms:modified xsi:type="dcterms:W3CDTF">2015-03-04T15:51:38Z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  <property fmtid="{D5CDD505-2E9C-101B-9397-08002B2CF9AE}" pid="3" name="Order">
    <vt:r8>1300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